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2025\Закупки 2025\БТ\Закупка БТ_ограничения по нац реж\Проект договора на шредеры\"/>
    </mc:Choice>
  </mc:AlternateContent>
  <bookViews>
    <workbookView xWindow="0" yWindow="0" windowWidth="28800" windowHeight="12480"/>
  </bookViews>
  <sheets>
    <sheet name="Лист1" sheetId="1" r:id="rId1"/>
  </sheet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1" l="1"/>
  <c r="J9" i="1"/>
  <c r="J10" i="1"/>
  <c r="J7" i="1"/>
</calcChain>
</file>

<file path=xl/sharedStrings.xml><?xml version="1.0" encoding="utf-8"?>
<sst xmlns="http://schemas.openxmlformats.org/spreadsheetml/2006/main" count="79" uniqueCount="53">
  <si>
    <r>
      <rPr>
        <b/>
        <sz val="10"/>
        <color theme="1"/>
        <rFont val="Tahoma"/>
        <family val="2"/>
        <charset val="204"/>
      </rPr>
      <t xml:space="preserve">Приложение № 1 </t>
    </r>
    <r>
      <rPr>
        <sz val="10"/>
        <color theme="1"/>
        <rFont val="Tahoma"/>
        <family val="2"/>
        <charset val="204"/>
      </rPr>
      <t xml:space="preserve">
к договору поставки продукции №______________ 
от «____»____________20__ г.
</t>
    </r>
  </si>
  <si>
    <t>СПЕЦИФИКАЦИЯ</t>
  </si>
  <si>
    <t>№ п/п</t>
  </si>
  <si>
    <t>Артикул</t>
  </si>
  <si>
    <t>Наименование продукции, торговая марка</t>
  </si>
  <si>
    <t>Технические, фунциональные характеристики</t>
  </si>
  <si>
    <t>Страна
происхожде
ния товара</t>
  </si>
  <si>
    <t>Код
ОКПД2</t>
  </si>
  <si>
    <t>Мера по предоставлению национального режима при осуществлении закупок товаров, работ, услуг для обеспечения государственных и муниципальных нужд, закупок товаров, работ, услуг отдельными видами юридических лиц (ПП РФ 1875 от 23.12.2024)</t>
  </si>
  <si>
    <t>Номер записи в реестре</t>
  </si>
  <si>
    <t>Ед.изм.</t>
  </si>
  <si>
    <t>Всего кол-во</t>
  </si>
  <si>
    <r>
      <t xml:space="preserve">Цена </t>
    </r>
    <r>
      <rPr>
        <sz val="9"/>
        <color theme="1"/>
        <rFont val="Tahoma"/>
        <family val="2"/>
        <charset val="204"/>
      </rPr>
      <t xml:space="preserve">
единицы
Продукции
без НДС
(руб. коп.)</t>
    </r>
  </si>
  <si>
    <t>Общая стоимость
Продукции без
НДС (руб. коп.)</t>
  </si>
  <si>
    <t>Сумма НДС
(руб. коп.)</t>
  </si>
  <si>
    <t>Общая стоимость
Продукции с НДС
(руб. коп.)</t>
  </si>
  <si>
    <t>Владимирский филиал</t>
  </si>
  <si>
    <t>Ивановский филиал</t>
  </si>
  <si>
    <t>Кировский филиал</t>
  </si>
  <si>
    <t>Мордовский филиал</t>
  </si>
  <si>
    <t>Пензенский филиал</t>
  </si>
  <si>
    <t>Свердловский филиал</t>
  </si>
  <si>
    <t>Удмуртский филиал</t>
  </si>
  <si>
    <t>Ульяновский филиал</t>
  </si>
  <si>
    <t>кол-во</t>
  </si>
  <si>
    <t>Ограничение (приложение 2 к ПП РФ 1875 от 23.12.2024)</t>
  </si>
  <si>
    <t xml:space="preserve">шт. </t>
  </si>
  <si>
    <t>Шредер (уничтожитель документов)</t>
  </si>
  <si>
    <t>28.23.23</t>
  </si>
  <si>
    <t>Реквизиты Покупателя (Грузополучателей) для оформления счетов-фактур, товарных накладных (форма ТОРГ-12)/УПД</t>
  </si>
  <si>
    <t xml:space="preserve">Владимирский филиал АО «ЭнергосбыТ Плюс»,
ИНН 5612042824, КПП 332843001
600017, Владимирская область, г. Владимир, ул. Батурина, д. 30
Банк отделение №8611 ПАО «Сбербанк России»
Расчетный счет 40702810610000003044
Корреспондентский счет 30101810000000000602, 
БИК 041708602
</t>
  </si>
  <si>
    <t xml:space="preserve">Ивановский филиал АО «ЭнергосбыТ Плюс»
ИНН 5612042824; КПП 370243001
153000, Ивановская область, г. Иваново, ул. Смирнова, д.11
Банковские реквизиты: 
р/с 40702810200000016989 
в ф-л Банка ГПБ (АО) «Центральный», Московская обл.
к/с 30101810200000000823   
БИК 044525823
</t>
  </si>
  <si>
    <t xml:space="preserve">Кировский филиал  АО «ЭнергосбыТ Плюс»,
ИНН 5612042824, КПП 434543001
610046, Кировская область, г. Киров, ул. Преображенская, д. 90
Банк  Отделение № 8612 ПАО «Сбербанк России» г. Кирова
Расчетный счет 40702810827000002345
Корреспондентский счет 30101810500000000609,
БИК 043304609
</t>
  </si>
  <si>
    <t xml:space="preserve">Мордовский филиал АО «ЭнергосбыТ Плюс»,
ИНН 5612042824, КПП 132643001
430003, Республика Мордовия, г.о. Саранск, г. Саранск, пр-кт Ленина, д. 25, этаж 2
Банк Мордовское отделение № 8589 ПАО «Сбербанк России», г. Саранск
Расчетный счет 40702810439000000972
Корреспондентский счет 30101810100000000615,
БИК 048952615
</t>
  </si>
  <si>
    <t xml:space="preserve">Пензенский филиал АО «ЭнергосбыТ Плюс»,
ИНН 5612042824, КПП 583543001
440039, Пензенская область, г. Пенза, ул. Гагарина, д. 11а, этаж 1
Банк Отделение № 8624 ПАО «Сбербанк России» г. Пенза
Расчетный счет 40702810448000017190
Корреспондентский счет 30101810000000000635,
БИК 045655635
</t>
  </si>
  <si>
    <t xml:space="preserve">Свердловский филиал АО «ЭнергосбыТ Плюс»,
ИНН 5612042824, КПП 667043001
620075, Свердловская область, г. Екатеринбург, ул. Кузнечная, д. 92
Банк Уральский банк ПАО «Сбербанк России»
Расчетный счет 40702810816020104300
Корреспондентский счет 30101810500000000674,
БИК 046577674
</t>
  </si>
  <si>
    <t xml:space="preserve">Удмуртский филиал АО «ЭнергосбыТ Плюс»,
ИНН 5612042824, КПП 184143001
426063, Удмуртская Республика, г. Ижевск, ул. Орджоникидзе, д. 52а, К. А
Банк Удмуртское Отделение № 8618 ПАО «Сбербанк России», г. Ижевск
Расчетный счет 40702810168000003612
Корреспондентский счет 30101810400000000601,
БИК 049401601
</t>
  </si>
  <si>
    <t xml:space="preserve">Ульяновский филиал АО «ЭнергосбыТ Плюс»,
ИНН 5612042824, КПП 732743001
432045, Ульяновская область, г. Ульяновск, ул. Промышленная, д.5
Банк Ульяновское отделение № 8588 ПАО «Сбербанк России», г. Ульяновск
Расчетный счет 40702810069000000119 Корреспондентский счет 30101810000000000602,
БИК 047308602
</t>
  </si>
  <si>
    <r>
      <rPr>
        <b/>
        <sz val="10"/>
        <color theme="1"/>
        <rFont val="Tahoma"/>
        <family val="2"/>
        <charset val="204"/>
      </rPr>
      <t>Поставщик</t>
    </r>
    <r>
      <rPr>
        <sz val="10"/>
        <color theme="1"/>
        <rFont val="Tahoma"/>
        <family val="2"/>
        <charset val="204"/>
      </rPr>
      <t xml:space="preserve">
________________________      
______________ /____________ / 
                  м.п.
</t>
    </r>
  </si>
  <si>
    <r>
      <rPr>
        <b/>
        <sz val="10"/>
        <color theme="1"/>
        <rFont val="Tahoma"/>
        <family val="2"/>
        <charset val="204"/>
      </rPr>
      <t xml:space="preserve">Покупатель
АО «ЭнергосбыТ Плюс» </t>
    </r>
    <r>
      <rPr>
        <sz val="10"/>
        <color theme="1"/>
        <rFont val="Tahoma"/>
        <family val="2"/>
        <charset val="204"/>
      </rPr>
      <t xml:space="preserve">
 ____________________ С.В. Болодурин 
                  м.п.
</t>
    </r>
  </si>
  <si>
    <t>Срок поставки</t>
  </si>
  <si>
    <t>Не позже 30 апреля 2025 г.</t>
  </si>
  <si>
    <t>г. Ульяновск, ул Промышленная,5</t>
  </si>
  <si>
    <t xml:space="preserve">адрес поставки </t>
  </si>
  <si>
    <t xml:space="preserve">г.Ижевск, ул.Орджоникидзе, 52а </t>
  </si>
  <si>
    <t>г. Екатеринбург, ул.Электриков, 16</t>
  </si>
  <si>
    <t>г. Екатеринбург, ул.Электриков, 17</t>
  </si>
  <si>
    <t>г. Пенза, ул. Гагарина 11А</t>
  </si>
  <si>
    <t>г. Саранск пр. Ленина 25 (2 этаж)</t>
  </si>
  <si>
    <t>г.Киров, ул.Преображенская, д.90</t>
  </si>
  <si>
    <t>адрес поставки</t>
  </si>
  <si>
    <t>г. Иваново, ул. Смирнова, 11</t>
  </si>
  <si>
    <t>г. Владимир, ул. Батурина д.30</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</si>
</sst>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theme="1"/>
      <name val="Tahoma"/>
      <family val="2"/>
      <charset val="204"/>
    </font>
    <font>
      <sz val="10"/>
      <color theme="1"/>
      <name val="Tahoma"/>
      <family val="2"/>
      <charset val="204"/>
    </font>
    <font>
      <b/>
      <sz val="10"/>
      <color theme="1"/>
      <name val="Tahoma"/>
      <family val="2"/>
      <charset val="204"/>
    </font>
    <font>
      <sz val="8"/>
      <color theme="1"/>
      <name val="Tahoma"/>
      <family val="2"/>
      <charset val="204"/>
    </font>
    <font>
      <sz val="9"/>
      <color theme="1"/>
      <name val="Tahoma"/>
      <family val="2"/>
      <charset val="204"/>
    </font>
    <font>
      <sz val="8"/>
      <color rgb="FFFF0000"/>
      <name val="Tahoma"/>
      <family val="2"/>
      <charset val="204"/>
    </font>
    <font>
      <b/>
      <sz val="9"/>
      <color rgb="FF000000"/>
      <name val="Tahoma"/>
      <family val="2"/>
      <charset val="204"/>
    </font>
    <font>
      <sz val="9"/>
      <name val="Tahoma"/>
      <family val="2"/>
      <charset val="204"/>
    </font>
    <font>
      <sz val="7"/>
      <color rgb="FF000000"/>
      <name val="Arial"/>
      <family val="2"/>
      <charset val="204"/>
    </font>
    <font>
      <b/>
      <sz val="9"/>
      <color theme="1"/>
      <name val="Tahoma"/>
      <family val="2"/>
      <charset val="204"/>
    </font>
    <font>
      <sz val="9"/>
      <color rgb="FF000000"/>
      <name val="Tahoma"/>
      <family val="2"/>
      <charset val="204"/>
    </font>
    <font>
      <b/>
      <sz val="8"/>
      <color theme="1"/>
      <name val="Tahoma"/>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8" fillId="0" borderId="0">
      <alignment horizontal="center" vertical="center"/>
    </xf>
    <xf numFmtId="0" fontId="1" fillId="0" borderId="0"/>
    <xf numFmtId="0" fontId="8" fillId="0" borderId="0">
      <alignment horizontal="left" vertical="center"/>
    </xf>
  </cellStyleXfs>
  <cellXfs count="44">
    <xf numFmtId="0" fontId="0" fillId="0" borderId="0" xfId="0"/>
    <xf numFmtId="0" fontId="0" fillId="0" borderId="0" xfId="0" applyFill="1" applyAlignment="1">
      <alignment horizontal="center" vertical="center" wrapText="1"/>
    </xf>
    <xf numFmtId="0" fontId="0"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3" xfId="0" applyFill="1" applyBorder="1" applyAlignment="1">
      <alignment horizontal="center" vertical="center"/>
    </xf>
    <xf numFmtId="0" fontId="7" fillId="0" borderId="3" xfId="0" applyFont="1" applyFill="1" applyBorder="1" applyAlignment="1">
      <alignment horizontal="left" vertical="center" wrapText="1"/>
    </xf>
    <xf numFmtId="0" fontId="4" fillId="0" borderId="3" xfId="0" applyFont="1" applyBorder="1" applyAlignment="1">
      <alignment horizontal="center" vertical="center" wrapText="1"/>
    </xf>
    <xf numFmtId="4" fontId="3" fillId="0" borderId="3" xfId="0" applyNumberFormat="1" applyFont="1" applyBorder="1" applyAlignment="1">
      <alignment horizontal="center" vertical="center" wrapText="1"/>
    </xf>
    <xf numFmtId="0" fontId="3" fillId="0" borderId="3" xfId="0" applyFont="1" applyFill="1" applyBorder="1" applyAlignment="1">
      <alignment horizontal="left" vertical="center" wrapText="1"/>
    </xf>
    <xf numFmtId="0" fontId="7" fillId="0" borderId="3" xfId="0" applyFont="1" applyFill="1" applyBorder="1" applyAlignment="1">
      <alignment wrapText="1"/>
    </xf>
    <xf numFmtId="0" fontId="10" fillId="0" borderId="3" xfId="3" quotePrefix="1" applyFont="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3" fillId="0" borderId="0" xfId="0" applyFont="1" applyFill="1" applyBorder="1" applyAlignment="1">
      <alignment horizontal="left" vertical="top" wrapText="1"/>
    </xf>
    <xf numFmtId="4" fontId="2" fillId="0" borderId="0" xfId="0" applyNumberFormat="1" applyFont="1" applyFill="1" applyAlignment="1">
      <alignment horizontal="center" vertical="center" wrapText="1"/>
    </xf>
    <xf numFmtId="0" fontId="9" fillId="2" borderId="3" xfId="0" applyFont="1" applyFill="1" applyBorder="1" applyAlignment="1">
      <alignment horizontal="center" vertical="center" wrapText="1"/>
    </xf>
    <xf numFmtId="4" fontId="5" fillId="0" borderId="3" xfId="0" applyNumberFormat="1" applyFont="1" applyFill="1" applyBorder="1" applyAlignment="1">
      <alignment horizontal="center" vertical="center" wrapText="1"/>
    </xf>
    <xf numFmtId="0" fontId="3" fillId="0" borderId="3" xfId="0" applyFont="1" applyFill="1" applyBorder="1" applyAlignment="1">
      <alignment vertical="top" wrapText="1"/>
    </xf>
    <xf numFmtId="0" fontId="0" fillId="0" borderId="0" xfId="0" applyFill="1" applyAlignment="1">
      <alignment horizontal="left" vertical="center" wrapText="1"/>
    </xf>
    <xf numFmtId="0" fontId="6"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3" fillId="0" borderId="3" xfId="0"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3" fillId="0" borderId="8" xfId="0" applyFont="1" applyFill="1" applyBorder="1" applyAlignment="1">
      <alignment horizontal="left" vertical="top" wrapText="1"/>
    </xf>
    <xf numFmtId="0" fontId="3" fillId="0" borderId="7" xfId="0" applyFont="1" applyFill="1" applyBorder="1" applyAlignment="1">
      <alignment horizontal="left" vertical="top" wrapText="1"/>
    </xf>
    <xf numFmtId="0" fontId="4" fillId="0" borderId="6" xfId="0" applyFont="1" applyFill="1" applyBorder="1" applyAlignment="1">
      <alignment horizontal="center" vertical="center" wrapText="1"/>
    </xf>
    <xf numFmtId="0" fontId="0" fillId="0" borderId="0" xfId="0" applyFill="1" applyAlignment="1">
      <alignment horizontal="right" vertical="center" wrapText="1"/>
    </xf>
    <xf numFmtId="0" fontId="2"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4">
    <cellStyle name="S5" xfId="1"/>
    <cellStyle name="S7" xfId="3"/>
    <cellStyle name="Обычный" xfId="0" builtinId="0"/>
    <cellStyle name="Обычный 2" xfId="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3"/>
  <sheetViews>
    <sheetView tabSelected="1" workbookViewId="0">
      <selection activeCell="J14" sqref="J14"/>
    </sheetView>
  </sheetViews>
  <sheetFormatPr defaultColWidth="9.140625" defaultRowHeight="12.75" x14ac:dyDescent="0.2"/>
  <cols>
    <col min="1" max="1" width="7.5703125" style="1" customWidth="1"/>
    <col min="2" max="2" width="8.85546875" style="2" customWidth="1"/>
    <col min="3" max="3" width="32.28515625" style="2" customWidth="1"/>
    <col min="4" max="4" width="18.28515625" style="2" customWidth="1"/>
    <col min="5" max="5" width="12.42578125" style="1" customWidth="1"/>
    <col min="6" max="6" width="12.28515625" style="1" customWidth="1"/>
    <col min="7" max="7" width="22" style="2" customWidth="1"/>
    <col min="8" max="8" width="12.42578125" style="2" customWidth="1"/>
    <col min="9" max="9" width="7.7109375" style="1" customWidth="1"/>
    <col min="10" max="10" width="6.85546875" style="3" customWidth="1"/>
    <col min="11" max="11" width="12.28515625" style="2" customWidth="1"/>
    <col min="12" max="12" width="13.7109375" style="3" customWidth="1"/>
    <col min="13" max="13" width="11.7109375" style="3" customWidth="1"/>
    <col min="14" max="14" width="13" style="3" customWidth="1"/>
    <col min="15" max="15" width="4.28515625" style="1" customWidth="1"/>
    <col min="16" max="16" width="20.85546875" style="1" customWidth="1"/>
    <col min="17" max="17" width="4.140625" style="1" customWidth="1"/>
    <col min="18" max="18" width="23.140625" style="1" customWidth="1"/>
    <col min="19" max="19" width="4.7109375" style="1" customWidth="1"/>
    <col min="20" max="20" width="21.140625" style="1" customWidth="1"/>
    <col min="21" max="21" width="5" style="1" customWidth="1"/>
    <col min="22" max="22" width="21.28515625" style="1" customWidth="1"/>
    <col min="23" max="23" width="6" style="1" customWidth="1"/>
    <col min="24" max="24" width="20.85546875" style="1" customWidth="1"/>
    <col min="25" max="25" width="6.85546875" style="1" customWidth="1"/>
    <col min="26" max="26" width="18.5703125" style="1" customWidth="1"/>
    <col min="27" max="27" width="6.5703125" style="1" bestFit="1" customWidth="1"/>
    <col min="28" max="28" width="19.42578125" style="4" customWidth="1"/>
    <col min="29" max="29" width="5.42578125" style="1" customWidth="1"/>
    <col min="30" max="30" width="19.42578125" style="1" customWidth="1"/>
    <col min="31" max="31" width="13.7109375" style="1" customWidth="1"/>
    <col min="32" max="16384" width="9.140625" style="1"/>
  </cols>
  <sheetData>
    <row r="1" spans="1:40" ht="60" customHeight="1" x14ac:dyDescent="0.2">
      <c r="A1" s="35" t="s">
        <v>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row>
    <row r="3" spans="1:40" x14ac:dyDescent="0.2">
      <c r="A3" s="36" t="s">
        <v>1</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row>
    <row r="5" spans="1:40" s="5" customFormat="1" ht="11.25" customHeight="1" x14ac:dyDescent="0.2">
      <c r="A5" s="27" t="s">
        <v>2</v>
      </c>
      <c r="B5" s="37" t="s">
        <v>3</v>
      </c>
      <c r="C5" s="39" t="s">
        <v>4</v>
      </c>
      <c r="D5" s="27" t="s">
        <v>5</v>
      </c>
      <c r="E5" s="39" t="s">
        <v>6</v>
      </c>
      <c r="F5" s="39" t="s">
        <v>7</v>
      </c>
      <c r="G5" s="42" t="s">
        <v>8</v>
      </c>
      <c r="H5" s="42" t="s">
        <v>9</v>
      </c>
      <c r="I5" s="27" t="s">
        <v>10</v>
      </c>
      <c r="J5" s="27" t="s">
        <v>11</v>
      </c>
      <c r="K5" s="27" t="s">
        <v>12</v>
      </c>
      <c r="L5" s="27" t="s">
        <v>13</v>
      </c>
      <c r="M5" s="27" t="s">
        <v>14</v>
      </c>
      <c r="N5" s="27" t="s">
        <v>15</v>
      </c>
      <c r="O5" s="23" t="s">
        <v>16</v>
      </c>
      <c r="P5" s="23"/>
      <c r="Q5" s="23" t="s">
        <v>17</v>
      </c>
      <c r="R5" s="23"/>
      <c r="S5" s="23" t="s">
        <v>18</v>
      </c>
      <c r="T5" s="23"/>
      <c r="U5" s="23" t="s">
        <v>19</v>
      </c>
      <c r="V5" s="23"/>
      <c r="W5" s="23" t="s">
        <v>20</v>
      </c>
      <c r="X5" s="23"/>
      <c r="Y5" s="23" t="s">
        <v>21</v>
      </c>
      <c r="Z5" s="23"/>
      <c r="AA5" s="23" t="s">
        <v>22</v>
      </c>
      <c r="AB5" s="23"/>
      <c r="AC5" s="30" t="s">
        <v>23</v>
      </c>
      <c r="AD5" s="31"/>
      <c r="AE5" s="40" t="s">
        <v>40</v>
      </c>
    </row>
    <row r="6" spans="1:40" s="5" customFormat="1" ht="28.5" customHeight="1" x14ac:dyDescent="0.2">
      <c r="A6" s="28"/>
      <c r="B6" s="38"/>
      <c r="C6" s="39"/>
      <c r="D6" s="28"/>
      <c r="E6" s="39"/>
      <c r="F6" s="39"/>
      <c r="G6" s="43"/>
      <c r="H6" s="43"/>
      <c r="I6" s="28"/>
      <c r="J6" s="28"/>
      <c r="K6" s="28"/>
      <c r="L6" s="28"/>
      <c r="M6" s="28"/>
      <c r="N6" s="34"/>
      <c r="O6" s="6" t="s">
        <v>24</v>
      </c>
      <c r="P6" s="6" t="s">
        <v>43</v>
      </c>
      <c r="Q6" s="6" t="s">
        <v>24</v>
      </c>
      <c r="R6" s="6" t="s">
        <v>50</v>
      </c>
      <c r="S6" s="6" t="s">
        <v>24</v>
      </c>
      <c r="T6" s="6" t="s">
        <v>50</v>
      </c>
      <c r="U6" s="6" t="s">
        <v>24</v>
      </c>
      <c r="V6" s="6" t="s">
        <v>43</v>
      </c>
      <c r="W6" s="6" t="s">
        <v>24</v>
      </c>
      <c r="X6" s="6" t="s">
        <v>43</v>
      </c>
      <c r="Y6" s="6" t="s">
        <v>24</v>
      </c>
      <c r="Z6" s="6" t="s">
        <v>50</v>
      </c>
      <c r="AA6" s="6" t="s">
        <v>24</v>
      </c>
      <c r="AB6" s="6" t="s">
        <v>43</v>
      </c>
      <c r="AC6" s="6" t="s">
        <v>24</v>
      </c>
      <c r="AD6" s="6" t="s">
        <v>43</v>
      </c>
      <c r="AE6" s="41"/>
    </row>
    <row r="7" spans="1:40" ht="31.5" x14ac:dyDescent="0.15">
      <c r="A7" s="7">
        <v>1</v>
      </c>
      <c r="B7" s="8"/>
      <c r="C7" s="9" t="s">
        <v>27</v>
      </c>
      <c r="D7" s="13"/>
      <c r="E7" s="14"/>
      <c r="F7" s="6" t="s">
        <v>28</v>
      </c>
      <c r="G7" s="6" t="s">
        <v>25</v>
      </c>
      <c r="H7" s="6"/>
      <c r="I7" s="10" t="s">
        <v>26</v>
      </c>
      <c r="J7" s="19">
        <f>O7+Q7+S7+U7+W7+Y7+AA7+AC7</f>
        <v>7</v>
      </c>
      <c r="K7" s="20"/>
      <c r="L7" s="11"/>
      <c r="M7" s="11"/>
      <c r="N7" s="11"/>
      <c r="O7" s="6">
        <v>4</v>
      </c>
      <c r="P7" s="6" t="s">
        <v>52</v>
      </c>
      <c r="Q7" s="6"/>
      <c r="R7" s="6"/>
      <c r="S7" s="6">
        <v>2</v>
      </c>
      <c r="T7" s="12" t="s">
        <v>49</v>
      </c>
      <c r="U7" s="6">
        <v>1</v>
      </c>
      <c r="V7" s="6" t="s">
        <v>48</v>
      </c>
      <c r="W7" s="6"/>
      <c r="X7" s="6"/>
      <c r="Y7" s="6"/>
      <c r="Z7" s="6"/>
      <c r="AA7" s="6"/>
      <c r="AB7" s="6"/>
      <c r="AC7" s="6"/>
      <c r="AD7" s="6"/>
      <c r="AE7" s="29" t="s">
        <v>41</v>
      </c>
    </row>
    <row r="8" spans="1:40" ht="31.5" x14ac:dyDescent="0.15">
      <c r="A8" s="7">
        <v>2</v>
      </c>
      <c r="B8" s="8"/>
      <c r="C8" s="9" t="s">
        <v>27</v>
      </c>
      <c r="D8" s="13"/>
      <c r="E8" s="14"/>
      <c r="F8" s="6" t="s">
        <v>28</v>
      </c>
      <c r="G8" s="6" t="s">
        <v>25</v>
      </c>
      <c r="H8" s="6"/>
      <c r="I8" s="10" t="s">
        <v>26</v>
      </c>
      <c r="J8" s="19">
        <f t="shared" ref="J8:J10" si="0">O8+Q8+S8+U8+W8+Y8+AA8+AC8</f>
        <v>1</v>
      </c>
      <c r="K8" s="20"/>
      <c r="L8" s="11"/>
      <c r="M8" s="11"/>
      <c r="N8" s="11"/>
      <c r="O8" s="6"/>
      <c r="P8" s="6"/>
      <c r="Q8" s="6">
        <v>1</v>
      </c>
      <c r="R8" s="6" t="s">
        <v>51</v>
      </c>
      <c r="S8" s="6"/>
      <c r="T8" s="12"/>
      <c r="U8" s="6"/>
      <c r="V8" s="6"/>
      <c r="W8" s="6"/>
      <c r="X8" s="6"/>
      <c r="Y8" s="6"/>
      <c r="Z8" s="6"/>
      <c r="AA8" s="6"/>
      <c r="AB8" s="6"/>
      <c r="AC8" s="6"/>
      <c r="AD8" s="6"/>
      <c r="AE8" s="29"/>
    </row>
    <row r="9" spans="1:40" ht="31.5" x14ac:dyDescent="0.15">
      <c r="A9" s="7">
        <v>3</v>
      </c>
      <c r="B9" s="8"/>
      <c r="C9" s="9" t="s">
        <v>27</v>
      </c>
      <c r="D9" s="13"/>
      <c r="E9" s="14"/>
      <c r="F9" s="6" t="s">
        <v>28</v>
      </c>
      <c r="G9" s="6" t="s">
        <v>25</v>
      </c>
      <c r="H9" s="6"/>
      <c r="I9" s="10" t="s">
        <v>26</v>
      </c>
      <c r="J9" s="19">
        <f t="shared" si="0"/>
        <v>7</v>
      </c>
      <c r="K9" s="20"/>
      <c r="L9" s="11"/>
      <c r="M9" s="11"/>
      <c r="N9" s="11"/>
      <c r="O9" s="6"/>
      <c r="P9" s="6"/>
      <c r="Q9" s="6"/>
      <c r="R9" s="6"/>
      <c r="S9" s="6"/>
      <c r="T9" s="12"/>
      <c r="U9" s="6"/>
      <c r="V9" s="6"/>
      <c r="W9" s="6"/>
      <c r="X9" s="6"/>
      <c r="Y9" s="6">
        <v>1</v>
      </c>
      <c r="Z9" s="6" t="s">
        <v>45</v>
      </c>
      <c r="AA9" s="6">
        <v>4</v>
      </c>
      <c r="AB9" s="6" t="s">
        <v>44</v>
      </c>
      <c r="AC9" s="6">
        <v>2</v>
      </c>
      <c r="AD9" s="6" t="s">
        <v>42</v>
      </c>
      <c r="AE9" s="29"/>
    </row>
    <row r="10" spans="1:40" ht="31.5" x14ac:dyDescent="0.15">
      <c r="A10" s="7">
        <v>4</v>
      </c>
      <c r="B10" s="8"/>
      <c r="C10" s="9" t="s">
        <v>27</v>
      </c>
      <c r="D10" s="13"/>
      <c r="E10" s="14"/>
      <c r="F10" s="6" t="s">
        <v>28</v>
      </c>
      <c r="G10" s="6" t="s">
        <v>25</v>
      </c>
      <c r="H10" s="6"/>
      <c r="I10" s="10" t="s">
        <v>26</v>
      </c>
      <c r="J10" s="19">
        <f t="shared" si="0"/>
        <v>5</v>
      </c>
      <c r="K10" s="20"/>
      <c r="L10" s="11"/>
      <c r="M10" s="11"/>
      <c r="N10" s="11"/>
      <c r="O10" s="6"/>
      <c r="P10" s="6"/>
      <c r="Q10" s="6"/>
      <c r="R10" s="6"/>
      <c r="S10" s="6"/>
      <c r="T10" s="12"/>
      <c r="U10" s="6"/>
      <c r="V10" s="6"/>
      <c r="W10" s="6">
        <v>1</v>
      </c>
      <c r="X10" s="6" t="s">
        <v>47</v>
      </c>
      <c r="Y10" s="6">
        <v>3</v>
      </c>
      <c r="Z10" s="6" t="s">
        <v>46</v>
      </c>
      <c r="AA10" s="6">
        <v>1</v>
      </c>
      <c r="AB10" s="6" t="s">
        <v>44</v>
      </c>
      <c r="AC10" s="6"/>
      <c r="AD10" s="6"/>
      <c r="AE10" s="29"/>
    </row>
    <row r="11" spans="1:40" ht="159.75" customHeight="1" x14ac:dyDescent="0.2">
      <c r="A11" s="24" t="s">
        <v>29</v>
      </c>
      <c r="B11" s="25"/>
      <c r="C11" s="25"/>
      <c r="D11" s="25"/>
      <c r="E11" s="25"/>
      <c r="F11" s="25"/>
      <c r="G11" s="25"/>
      <c r="H11" s="25"/>
      <c r="I11" s="25"/>
      <c r="J11" s="25"/>
      <c r="K11" s="25"/>
      <c r="L11" s="25"/>
      <c r="M11" s="25"/>
      <c r="N11" s="25"/>
      <c r="O11" s="26" t="s">
        <v>30</v>
      </c>
      <c r="P11" s="26"/>
      <c r="Q11" s="26" t="s">
        <v>31</v>
      </c>
      <c r="R11" s="26"/>
      <c r="S11" s="26" t="s">
        <v>32</v>
      </c>
      <c r="T11" s="26"/>
      <c r="U11" s="26" t="s">
        <v>33</v>
      </c>
      <c r="V11" s="26"/>
      <c r="W11" s="26" t="s">
        <v>34</v>
      </c>
      <c r="X11" s="26"/>
      <c r="Y11" s="26" t="s">
        <v>35</v>
      </c>
      <c r="Z11" s="26"/>
      <c r="AA11" s="26" t="s">
        <v>36</v>
      </c>
      <c r="AB11" s="26"/>
      <c r="AC11" s="32" t="s">
        <v>37</v>
      </c>
      <c r="AD11" s="33"/>
      <c r="AE11" s="21"/>
    </row>
    <row r="12" spans="1:40" x14ac:dyDescent="0.2">
      <c r="A12" s="15"/>
      <c r="B12" s="16"/>
      <c r="C12" s="16"/>
      <c r="D12" s="16"/>
      <c r="E12" s="16"/>
      <c r="F12" s="16"/>
      <c r="G12" s="16"/>
      <c r="H12" s="16"/>
      <c r="I12" s="16"/>
      <c r="J12" s="16"/>
      <c r="K12" s="16"/>
      <c r="L12" s="16"/>
      <c r="M12" s="16"/>
      <c r="N12" s="16"/>
      <c r="O12" s="17"/>
      <c r="P12" s="17"/>
      <c r="Q12" s="17"/>
      <c r="R12" s="17"/>
      <c r="S12" s="17"/>
      <c r="T12" s="17"/>
      <c r="U12" s="17"/>
      <c r="V12" s="17"/>
      <c r="W12" s="17"/>
      <c r="X12" s="17"/>
      <c r="Y12" s="17"/>
      <c r="Z12" s="17"/>
      <c r="AA12" s="17"/>
      <c r="AB12" s="17"/>
      <c r="AC12" s="17"/>
      <c r="AD12" s="17"/>
      <c r="AE12" s="17"/>
    </row>
    <row r="13" spans="1:40" ht="76.5" customHeight="1" x14ac:dyDescent="0.2">
      <c r="A13" s="22" t="s">
        <v>38</v>
      </c>
      <c r="B13" s="22"/>
      <c r="C13" s="22"/>
      <c r="D13" s="22"/>
      <c r="E13" s="22"/>
      <c r="F13" s="22"/>
      <c r="G13" s="22"/>
      <c r="H13" s="18"/>
      <c r="I13" s="18"/>
      <c r="J13" s="18"/>
      <c r="K13" s="18"/>
      <c r="L13" s="1"/>
      <c r="M13" s="22" t="s">
        <v>39</v>
      </c>
      <c r="N13" s="22"/>
      <c r="O13" s="22"/>
      <c r="P13" s="22"/>
      <c r="Q13" s="22"/>
      <c r="AB13" s="1"/>
      <c r="AM13" s="4"/>
      <c r="AN13" s="4"/>
    </row>
  </sheetData>
  <mergeCells count="37">
    <mergeCell ref="AE7:AE10"/>
    <mergeCell ref="AC5:AD5"/>
    <mergeCell ref="AC11:AD11"/>
    <mergeCell ref="N5:N6"/>
    <mergeCell ref="A1:AE1"/>
    <mergeCell ref="A3:AE3"/>
    <mergeCell ref="A5:A6"/>
    <mergeCell ref="B5:B6"/>
    <mergeCell ref="C5:C6"/>
    <mergeCell ref="D5:D6"/>
    <mergeCell ref="E5:E6"/>
    <mergeCell ref="F5:F6"/>
    <mergeCell ref="G5:G6"/>
    <mergeCell ref="H5:H6"/>
    <mergeCell ref="AE5:AE6"/>
    <mergeCell ref="I5:I6"/>
    <mergeCell ref="J5:J6"/>
    <mergeCell ref="K5:K6"/>
    <mergeCell ref="L5:L6"/>
    <mergeCell ref="M5:M6"/>
    <mergeCell ref="Y5:Z5"/>
    <mergeCell ref="A13:G13"/>
    <mergeCell ref="M13:Q13"/>
    <mergeCell ref="AA5:AB5"/>
    <mergeCell ref="A11:N11"/>
    <mergeCell ref="O11:P11"/>
    <mergeCell ref="Q11:R11"/>
    <mergeCell ref="S11:T11"/>
    <mergeCell ref="U11:V11"/>
    <mergeCell ref="W11:X11"/>
    <mergeCell ref="O5:P5"/>
    <mergeCell ref="Q5:R5"/>
    <mergeCell ref="S5:T5"/>
    <mergeCell ref="U5:V5"/>
    <mergeCell ref="W5:X5"/>
    <mergeCell ref="Y11:Z11"/>
    <mergeCell ref="AA11:AB11"/>
  </mergeCells>
  <conditionalFormatting sqref="D10">
    <cfRule type="duplicateValues" dxfId="1" priority="1"/>
  </conditionalFormatting>
  <conditionalFormatting sqref="D7:D9">
    <cfRule type="duplicateValues" dxfId="0" priority="2"/>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Череповский Сергей Викторович</dc:creator>
  <cp:lastModifiedBy>Череповский Сергей Викторович</cp:lastModifiedBy>
  <dcterms:created xsi:type="dcterms:W3CDTF">2025-01-28T13:00:57Z</dcterms:created>
  <dcterms:modified xsi:type="dcterms:W3CDTF">2025-02-07T07:35:41Z</dcterms:modified>
</cp:coreProperties>
</file>